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a Fall 2015\Information Technology\Excel\"/>
    </mc:Choice>
  </mc:AlternateContent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52511"/>
  <webPublishing codePage="1252"/>
</workbook>
</file>

<file path=xl/calcChain.xml><?xml version="1.0" encoding="utf-8"?>
<calcChain xmlns="http://schemas.openxmlformats.org/spreadsheetml/2006/main">
  <c r="F5" i="2" l="1"/>
  <c r="F6" i="2"/>
  <c r="F13" i="2" s="1"/>
  <c r="F7" i="2"/>
  <c r="F8" i="2"/>
  <c r="F9" i="2"/>
  <c r="F10" i="2"/>
  <c r="F11" i="2"/>
  <c r="F12" i="2"/>
  <c r="B13" i="2"/>
  <c r="C13" i="2"/>
  <c r="D13" i="2"/>
  <c r="E13" i="2"/>
  <c r="E17" i="1"/>
  <c r="D17" i="1"/>
  <c r="C17" i="1"/>
  <c r="B17" i="1"/>
  <c r="F16" i="1"/>
  <c r="F15" i="1"/>
  <c r="F14" i="1"/>
  <c r="E11" i="1"/>
  <c r="D11" i="1"/>
  <c r="C11" i="1"/>
  <c r="B11" i="1"/>
  <c r="F10" i="1"/>
  <c r="F9" i="1"/>
  <c r="F8" i="1"/>
  <c r="F7" i="1"/>
  <c r="F6" i="1"/>
  <c r="E19" i="1" l="1"/>
  <c r="D19" i="1"/>
  <c r="C19" i="1"/>
  <c r="B19" i="1"/>
  <c r="F19" i="1" s="1"/>
</calcChain>
</file>

<file path=xl/sharedStrings.xml><?xml version="1.0" encoding="utf-8"?>
<sst xmlns="http://schemas.openxmlformats.org/spreadsheetml/2006/main" count="50" uniqueCount="37">
  <si>
    <t>Three Dog Bakery</t>
  </si>
  <si>
    <t>Sales and Expenses for 2009</t>
  </si>
  <si>
    <t>Expenses</t>
  </si>
  <si>
    <t>Quarter 1</t>
  </si>
  <si>
    <t>Quarter 2</t>
  </si>
  <si>
    <t>Quarter 3</t>
  </si>
  <si>
    <t>Quarter 4</t>
  </si>
  <si>
    <t>Total</t>
  </si>
  <si>
    <t>Rent</t>
  </si>
  <si>
    <t>Utilities</t>
  </si>
  <si>
    <t>Payroll</t>
  </si>
  <si>
    <t>Insurance</t>
  </si>
  <si>
    <t>Supplies</t>
  </si>
  <si>
    <t>Sales</t>
  </si>
  <si>
    <t>Accessories</t>
  </si>
  <si>
    <t>Net</t>
  </si>
  <si>
    <t>Catering</t>
  </si>
  <si>
    <t>Treats</t>
  </si>
  <si>
    <t>U.S.A.</t>
  </si>
  <si>
    <t>Japan</t>
  </si>
  <si>
    <t>India</t>
  </si>
  <si>
    <t>Germany</t>
  </si>
  <si>
    <t>France</t>
  </si>
  <si>
    <t>Canada</t>
  </si>
  <si>
    <t>Britain</t>
  </si>
  <si>
    <t>Australia</t>
  </si>
  <si>
    <t>FY 2010 Quarterly Tour Revenue</t>
  </si>
  <si>
    <t>Quest Specialty Travel</t>
  </si>
  <si>
    <t>Year 1</t>
  </si>
  <si>
    <t>Year 2</t>
  </si>
  <si>
    <t>Year 3</t>
  </si>
  <si>
    <t>Year 4</t>
  </si>
  <si>
    <t>Drama</t>
  </si>
  <si>
    <t>Comedy</t>
  </si>
  <si>
    <t>Shakespeare</t>
  </si>
  <si>
    <t>Original</t>
  </si>
  <si>
    <t>Talent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</si>
</sst>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24" sqref="E24"/>
    </sheetView>
  </sheetViews>
  <sheetFormatPr defaultRowHeight="15" x14ac:dyDescent="0.25"/>
  <cols>
    <col min="1" max="1" width="12.85546875" customWidth="1"/>
    <col min="2" max="6" width="11.5703125" bestFit="1" customWidth="1"/>
  </cols>
  <sheetData>
    <row r="1" spans="1:6" ht="20.25" x14ac:dyDescent="0.3">
      <c r="A1" s="10" t="s">
        <v>0</v>
      </c>
    </row>
    <row r="3" spans="1:6" x14ac:dyDescent="0.25">
      <c r="A3" s="1" t="s">
        <v>1</v>
      </c>
    </row>
    <row r="5" spans="1:6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6" x14ac:dyDescent="0.25">
      <c r="A6" s="3" t="s">
        <v>8</v>
      </c>
      <c r="B6" s="4">
        <v>2500</v>
      </c>
      <c r="C6" s="4">
        <v>2500</v>
      </c>
      <c r="D6" s="4">
        <v>2500</v>
      </c>
      <c r="E6" s="4">
        <v>2500</v>
      </c>
      <c r="F6" s="5">
        <f>SUM(B6:E6)</f>
        <v>10000</v>
      </c>
    </row>
    <row r="7" spans="1:6" x14ac:dyDescent="0.25">
      <c r="A7" s="3" t="s">
        <v>9</v>
      </c>
      <c r="B7" s="4">
        <v>325.12</v>
      </c>
      <c r="C7" s="4">
        <v>309.05</v>
      </c>
      <c r="D7" s="4">
        <v>287.98</v>
      </c>
      <c r="E7" s="4">
        <v>352.64</v>
      </c>
      <c r="F7" s="5">
        <f>SUM(B7:E7)</f>
        <v>1274.79</v>
      </c>
    </row>
    <row r="8" spans="1:6" x14ac:dyDescent="0.25">
      <c r="A8" s="3" t="s">
        <v>10</v>
      </c>
      <c r="B8" s="4">
        <v>9832.9699999999993</v>
      </c>
      <c r="C8" s="4">
        <v>11299.87</v>
      </c>
      <c r="D8" s="4">
        <v>8264.81</v>
      </c>
      <c r="E8" s="4">
        <v>13226.47</v>
      </c>
      <c r="F8" s="5">
        <f>SUM(B8:E8)</f>
        <v>42624.12</v>
      </c>
    </row>
    <row r="9" spans="1:6" x14ac:dyDescent="0.25">
      <c r="A9" s="3" t="s">
        <v>11</v>
      </c>
      <c r="B9" s="4">
        <v>237.81</v>
      </c>
      <c r="C9" s="4">
        <v>237.81</v>
      </c>
      <c r="D9" s="4">
        <v>237.81</v>
      </c>
      <c r="E9" s="4">
        <v>237.81</v>
      </c>
      <c r="F9" s="5">
        <f>SUM(B9:E9)</f>
        <v>951.24</v>
      </c>
    </row>
    <row r="10" spans="1:6" x14ac:dyDescent="0.25">
      <c r="A10" s="3" t="s">
        <v>12</v>
      </c>
      <c r="B10" s="4">
        <v>1468.92</v>
      </c>
      <c r="C10" s="4">
        <v>1790.84</v>
      </c>
      <c r="D10" s="4">
        <v>1206.77</v>
      </c>
      <c r="E10" s="4">
        <v>1628.13</v>
      </c>
      <c r="F10" s="5">
        <f>SUM(B10:E10)</f>
        <v>6094.6600000000008</v>
      </c>
    </row>
    <row r="11" spans="1:6" x14ac:dyDescent="0.25">
      <c r="A11" s="6" t="s">
        <v>7</v>
      </c>
      <c r="B11" s="5">
        <f>SUM(B6:B10)</f>
        <v>14364.82</v>
      </c>
      <c r="C11" s="5">
        <f>SUM(C6:C10)</f>
        <v>16137.570000000002</v>
      </c>
      <c r="D11" s="5">
        <f>SUM(D6:D10)</f>
        <v>12497.369999999999</v>
      </c>
      <c r="E11" s="5">
        <f>SUM(E6:E10)</f>
        <v>17945.05</v>
      </c>
    </row>
    <row r="13" spans="1:6" x14ac:dyDescent="0.25">
      <c r="A13" s="7" t="s">
        <v>13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</row>
    <row r="14" spans="1:6" x14ac:dyDescent="0.25">
      <c r="A14" s="3" t="s">
        <v>16</v>
      </c>
      <c r="B14" s="4">
        <v>12462.87</v>
      </c>
      <c r="C14" s="4">
        <v>15947.72</v>
      </c>
      <c r="D14" s="4">
        <v>10884.65</v>
      </c>
      <c r="E14" s="4">
        <v>18995.599999999999</v>
      </c>
      <c r="F14" s="5">
        <f>SUM(B14:E14)</f>
        <v>58290.84</v>
      </c>
    </row>
    <row r="15" spans="1:6" x14ac:dyDescent="0.25">
      <c r="A15" s="3" t="s">
        <v>17</v>
      </c>
      <c r="B15" s="4">
        <v>423.9</v>
      </c>
      <c r="C15" s="4">
        <v>506.18</v>
      </c>
      <c r="D15" s="4">
        <v>480.01</v>
      </c>
      <c r="E15" s="4">
        <v>789.66</v>
      </c>
      <c r="F15" s="5">
        <f>SUM(B15:E15)</f>
        <v>2199.75</v>
      </c>
    </row>
    <row r="16" spans="1:6" x14ac:dyDescent="0.25">
      <c r="A16" s="3" t="s">
        <v>14</v>
      </c>
      <c r="B16" s="4">
        <v>1228.0899999999999</v>
      </c>
      <c r="C16" s="4">
        <v>1287.1600000000001</v>
      </c>
      <c r="D16" s="4">
        <v>1494.67</v>
      </c>
      <c r="E16" s="4">
        <v>1982.64</v>
      </c>
      <c r="F16" s="5">
        <f>SUM(B16:E16)</f>
        <v>5992.56</v>
      </c>
    </row>
    <row r="17" spans="1:6" x14ac:dyDescent="0.25">
      <c r="A17" s="8" t="s">
        <v>7</v>
      </c>
      <c r="B17" s="5">
        <f>SUM(B14:B16)</f>
        <v>14114.86</v>
      </c>
      <c r="C17" s="5">
        <f>SUM(C14:C16)</f>
        <v>17741.059999999998</v>
      </c>
      <c r="D17" s="5">
        <f>SUM(D14:D16)</f>
        <v>12859.33</v>
      </c>
      <c r="E17" s="5">
        <f>SUM(E14:E16)</f>
        <v>21767.899999999998</v>
      </c>
    </row>
    <row r="19" spans="1:6" x14ac:dyDescent="0.25">
      <c r="A19" s="7" t="s">
        <v>15</v>
      </c>
      <c r="B19" s="9">
        <f>B17-B11</f>
        <v>-249.95999999999913</v>
      </c>
      <c r="C19" s="9">
        <f>C17-C11</f>
        <v>1603.4899999999961</v>
      </c>
      <c r="D19" s="9">
        <f>D17-D11</f>
        <v>361.96000000000095</v>
      </c>
      <c r="E19" s="9">
        <f>E17-E11</f>
        <v>3822.8499999999985</v>
      </c>
      <c r="F19" s="9">
        <f>SUM(B19:E19)</f>
        <v>5538.3399999999965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0" sqref="K10"/>
    </sheetView>
  </sheetViews>
  <sheetFormatPr defaultRowHeight="15" x14ac:dyDescent="0.25"/>
  <cols>
    <col min="2" max="5" width="12.5703125" bestFit="1" customWidth="1"/>
    <col min="6" max="6" width="14.28515625" bestFit="1" customWidth="1"/>
  </cols>
  <sheetData>
    <row r="1" spans="1:6" ht="26.25" x14ac:dyDescent="0.4">
      <c r="A1" s="16" t="s">
        <v>27</v>
      </c>
      <c r="B1" s="16"/>
      <c r="C1" s="16"/>
      <c r="D1" s="16"/>
      <c r="E1" s="16"/>
      <c r="F1" s="16"/>
    </row>
    <row r="2" spans="1:6" ht="18.75" x14ac:dyDescent="0.3">
      <c r="A2" s="15" t="s">
        <v>26</v>
      </c>
      <c r="B2" s="15"/>
      <c r="C2" s="15"/>
      <c r="D2" s="15"/>
      <c r="E2" s="15"/>
      <c r="F2" s="15"/>
    </row>
    <row r="3" spans="1:6" x14ac:dyDescent="0.25">
      <c r="A3" s="14"/>
      <c r="B3" s="13"/>
      <c r="C3" s="13"/>
      <c r="D3" s="13"/>
      <c r="E3" s="13"/>
      <c r="F3" s="13"/>
    </row>
    <row r="4" spans="1:6" x14ac:dyDescent="0.25"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</row>
    <row r="5" spans="1:6" x14ac:dyDescent="0.25">
      <c r="A5" s="12" t="s">
        <v>25</v>
      </c>
      <c r="B5" s="4">
        <v>53674.03</v>
      </c>
      <c r="C5" s="4">
        <v>58604.91</v>
      </c>
      <c r="D5" s="4">
        <v>65831.259999999995</v>
      </c>
      <c r="E5" s="4">
        <v>61331.47</v>
      </c>
      <c r="F5" s="5">
        <f>SUM(B5:E5)</f>
        <v>239441.67</v>
      </c>
    </row>
    <row r="6" spans="1:6" x14ac:dyDescent="0.25">
      <c r="A6" s="12" t="s">
        <v>24</v>
      </c>
      <c r="B6" s="4">
        <v>35109.94</v>
      </c>
      <c r="C6" s="4">
        <v>39214.660000000003</v>
      </c>
      <c r="D6" s="4">
        <v>43347.22</v>
      </c>
      <c r="E6" s="4">
        <v>45581.19</v>
      </c>
      <c r="F6" s="5">
        <f>SUM(B6:E6)</f>
        <v>163253.01</v>
      </c>
    </row>
    <row r="7" spans="1:6" x14ac:dyDescent="0.25">
      <c r="A7" s="12" t="s">
        <v>23</v>
      </c>
      <c r="B7" s="4">
        <v>42487.62</v>
      </c>
      <c r="C7" s="4">
        <v>43719.88</v>
      </c>
      <c r="D7" s="4">
        <v>45702.11</v>
      </c>
      <c r="E7" s="4">
        <v>41006.089999999997</v>
      </c>
      <c r="F7" s="5">
        <f>SUM(B7:E7)</f>
        <v>172915.69999999998</v>
      </c>
    </row>
    <row r="8" spans="1:6" x14ac:dyDescent="0.25">
      <c r="A8" s="12" t="s">
        <v>22</v>
      </c>
      <c r="B8" s="4">
        <v>40321.06</v>
      </c>
      <c r="C8" s="4">
        <v>44897.42</v>
      </c>
      <c r="D8" s="4">
        <v>45791.03</v>
      </c>
      <c r="E8" s="4">
        <v>46539.17</v>
      </c>
      <c r="F8" s="5">
        <f>SUM(B8:E8)</f>
        <v>177548.68</v>
      </c>
    </row>
    <row r="9" spans="1:6" x14ac:dyDescent="0.25">
      <c r="A9" s="12" t="s">
        <v>21</v>
      </c>
      <c r="B9" s="4">
        <v>30827.79</v>
      </c>
      <c r="C9" s="4">
        <v>29945.62</v>
      </c>
      <c r="D9" s="4">
        <v>35611.230000000003</v>
      </c>
      <c r="E9" s="4">
        <v>37125.81</v>
      </c>
      <c r="F9" s="5">
        <f>SUM(B9:E9)</f>
        <v>133510.45000000001</v>
      </c>
    </row>
    <row r="10" spans="1:6" x14ac:dyDescent="0.25">
      <c r="A10" s="12" t="s">
        <v>20</v>
      </c>
      <c r="B10" s="4">
        <v>14682.55</v>
      </c>
      <c r="C10" s="4">
        <v>25103.18</v>
      </c>
      <c r="D10" s="4">
        <v>26654.38</v>
      </c>
      <c r="E10" s="4">
        <v>28909.52</v>
      </c>
      <c r="F10" s="5">
        <f>SUM(B10:E10)</f>
        <v>95349.63</v>
      </c>
    </row>
    <row r="11" spans="1:6" x14ac:dyDescent="0.25">
      <c r="A11" s="12" t="s">
        <v>19</v>
      </c>
      <c r="B11" s="4">
        <v>32715.02</v>
      </c>
      <c r="C11" s="4">
        <v>35561.440000000002</v>
      </c>
      <c r="D11" s="4">
        <v>35792.160000000003</v>
      </c>
      <c r="E11" s="4">
        <v>37216.99</v>
      </c>
      <c r="F11" s="5">
        <f>SUM(B11:E11)</f>
        <v>141285.61000000002</v>
      </c>
    </row>
    <row r="12" spans="1:6" x14ac:dyDescent="0.25">
      <c r="A12" s="12" t="s">
        <v>18</v>
      </c>
      <c r="B12" s="4">
        <v>71950.61</v>
      </c>
      <c r="C12" s="4">
        <v>65427.65</v>
      </c>
      <c r="D12" s="4">
        <v>82403.56</v>
      </c>
      <c r="E12" s="4">
        <v>70389.119999999995</v>
      </c>
      <c r="F12" s="5">
        <f>SUM(B12:E12)</f>
        <v>290170.94</v>
      </c>
    </row>
    <row r="13" spans="1:6" x14ac:dyDescent="0.25">
      <c r="A13" s="11" t="s">
        <v>7</v>
      </c>
      <c r="B13" s="5">
        <f>SUM(B5:B12)</f>
        <v>321768.62</v>
      </c>
      <c r="C13" s="5">
        <f>SUM(C5:C12)</f>
        <v>342474.76</v>
      </c>
      <c r="D13" s="5">
        <f>SUM(D5:D12)</f>
        <v>381132.95</v>
      </c>
      <c r="E13" s="5">
        <f>SUM(E5:E12)</f>
        <v>368099.36</v>
      </c>
      <c r="F13" s="5">
        <f>SUM(F5:F12)</f>
        <v>1413475.69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H18" sqref="H18:I18"/>
    </sheetView>
  </sheetViews>
  <sheetFormatPr defaultRowHeight="15" x14ac:dyDescent="0.25"/>
  <sheetData>
    <row r="1" spans="1:5" x14ac:dyDescent="0.25">
      <c r="B1" t="s">
        <v>28</v>
      </c>
      <c r="C1" t="s">
        <v>29</v>
      </c>
      <c r="D1" t="s">
        <v>30</v>
      </c>
      <c r="E1" t="s">
        <v>31</v>
      </c>
    </row>
    <row r="2" spans="1:5" x14ac:dyDescent="0.25">
      <c r="A2" t="s">
        <v>32</v>
      </c>
      <c r="B2">
        <v>2</v>
      </c>
      <c r="C2">
        <v>3</v>
      </c>
      <c r="D2">
        <v>4</v>
      </c>
      <c r="E2">
        <v>3</v>
      </c>
    </row>
    <row r="3" spans="1:5" x14ac:dyDescent="0.25">
      <c r="A3" t="s">
        <v>33</v>
      </c>
      <c r="B3">
        <v>3</v>
      </c>
      <c r="C3">
        <v>2</v>
      </c>
      <c r="D3">
        <v>3</v>
      </c>
      <c r="E3">
        <v>2</v>
      </c>
    </row>
    <row r="4" spans="1:5" x14ac:dyDescent="0.25">
      <c r="A4" t="s">
        <v>34</v>
      </c>
      <c r="B4">
        <v>0</v>
      </c>
      <c r="C4">
        <v>1</v>
      </c>
      <c r="D4">
        <v>2</v>
      </c>
      <c r="E4">
        <v>2</v>
      </c>
    </row>
    <row r="5" spans="1:5" x14ac:dyDescent="0.25">
      <c r="A5" t="s">
        <v>35</v>
      </c>
      <c r="B5">
        <v>2</v>
      </c>
      <c r="C5">
        <v>3</v>
      </c>
      <c r="D5">
        <v>2</v>
      </c>
      <c r="E5">
        <v>3</v>
      </c>
    </row>
    <row r="6" spans="1:5" x14ac:dyDescent="0.25">
      <c r="A6" t="s">
        <v>36</v>
      </c>
      <c r="B6">
        <v>1</v>
      </c>
      <c r="C6">
        <v>0</v>
      </c>
      <c r="D6">
        <v>1</v>
      </c>
      <c r="E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Marlyce Carlson</cp:lastModifiedBy>
  <dcterms:created xsi:type="dcterms:W3CDTF">2006-08-29T14:29:59Z</dcterms:created>
  <dcterms:modified xsi:type="dcterms:W3CDTF">2015-11-05T13:37:11Z</dcterms:modified>
</cp:coreProperties>
</file>